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6" yWindow="57" windowWidth="17366" windowHeight="1241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  <c r="D4"/>
  <c r="C4"/>
</calcChain>
</file>

<file path=xl/sharedStrings.xml><?xml version="1.0" encoding="utf-8"?>
<sst xmlns="http://schemas.openxmlformats.org/spreadsheetml/2006/main" count="31" uniqueCount="30">
  <si>
    <t>地 区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</si>
  <si>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</si>
  <si>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</si>
  <si>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</si>
  <si>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</si>
  <si>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</si>
  <si>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</si>
  <si>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</si>
  <si>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</si>
  <si>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</si>
  <si>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</si>
  <si>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</si>
  <si>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</si>
  <si>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</si>
  <si>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</si>
  <si>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</si>
  <si>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</si>
  <si>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附件5</t>
    <phoneticPr fontId="1" type="noConversion"/>
  </si>
  <si>
    <t>2016年安徽省住院医师规范化培训紧缺专业任务指标</t>
    <phoneticPr fontId="1" type="noConversion"/>
  </si>
  <si>
    <t>宿松县</t>
    <phoneticPr fontId="1" type="noConversion"/>
  </si>
  <si>
    <t>不少于2 人</t>
    <phoneticPr fontId="1" type="noConversion"/>
  </si>
  <si>
    <t>2015年末常住人口       （万人）</t>
    <phoneticPr fontId="1" type="noConversion"/>
  </si>
  <si>
    <t>全科</t>
    <phoneticPr fontId="1" type="noConversion"/>
  </si>
  <si>
    <t>儿科</t>
    <phoneticPr fontId="1" type="noConversion"/>
  </si>
  <si>
    <t>妇产科</t>
    <phoneticPr fontId="1" type="noConversion"/>
  </si>
  <si>
    <t>广德县</t>
    <phoneticPr fontId="1" type="noConversion"/>
  </si>
  <si>
    <t>省直医疗机构</t>
    <phoneticPr fontId="1" type="noConversion"/>
  </si>
  <si>
    <t>住培基地及全科师资基地</t>
    <phoneticPr fontId="1" type="noConversion"/>
  </si>
  <si>
    <t>其他单位</t>
    <phoneticPr fontId="1" type="noConversion"/>
  </si>
  <si>
    <t>全  省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</si>
</sst>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2"/>
      <color rgb="FF333333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333333"/>
      <name val="黑体"/>
      <family val="3"/>
      <charset val="134"/>
    </font>
    <font>
      <sz val="12"/>
      <color theme="1"/>
      <name val="黑体"/>
      <family val="3"/>
      <charset val="134"/>
    </font>
    <font>
      <sz val="11"/>
      <color rgb="FF333333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J15" sqref="J15"/>
    </sheetView>
  </sheetViews>
  <sheetFormatPr defaultRowHeight="12.85"/>
  <cols>
    <col min="1" max="1" width="11.5" customWidth="1"/>
    <col min="2" max="2" width="27.75" customWidth="1"/>
    <col min="3" max="5" width="14.5" customWidth="1"/>
  </cols>
  <sheetData>
    <row r="1" spans="1:11" ht="27.1" customHeight="1">
      <c r="A1" s="5" t="s">
        <v>17</v>
      </c>
      <c r="B1" s="4"/>
      <c r="C1" s="4"/>
      <c r="D1" s="4"/>
      <c r="E1" s="4"/>
    </row>
    <row r="2" spans="1:11" s="3" customFormat="1" ht="36" customHeight="1">
      <c r="A2" s="12" t="s">
        <v>18</v>
      </c>
      <c r="B2" s="12"/>
      <c r="C2" s="12"/>
      <c r="D2" s="12"/>
      <c r="E2" s="12"/>
      <c r="F2" s="2"/>
      <c r="G2" s="2"/>
      <c r="H2" s="2"/>
      <c r="I2" s="2"/>
      <c r="J2" s="2"/>
      <c r="K2" s="2"/>
    </row>
    <row r="3" spans="1:11" s="3" customFormat="1" ht="37.450000000000003" customHeight="1">
      <c r="A3" s="13" t="s">
        <v>0</v>
      </c>
      <c r="B3" s="14" t="s">
        <v>21</v>
      </c>
      <c r="C3" s="15" t="s">
        <v>22</v>
      </c>
      <c r="D3" s="15" t="s">
        <v>23</v>
      </c>
      <c r="E3" s="15" t="s">
        <v>24</v>
      </c>
      <c r="F3" s="2"/>
      <c r="G3" s="2"/>
      <c r="H3" s="2"/>
      <c r="I3" s="2"/>
      <c r="J3" s="2"/>
      <c r="K3" s="2"/>
    </row>
    <row r="4" spans="1:11" s="3" customFormat="1" ht="27.1" customHeight="1">
      <c r="A4" s="16" t="s">
        <v>29</v>
      </c>
      <c r="B4" s="6">
        <v>6082.9</v>
      </c>
      <c r="C4" s="7">
        <f>B4/6082.9*300</f>
        <v>300</v>
      </c>
      <c r="D4" s="7">
        <f>B4/6082.9*200</f>
        <v>200</v>
      </c>
      <c r="E4" s="7">
        <f>B4/6082.9*122</f>
        <v>122</v>
      </c>
      <c r="F4" s="2"/>
      <c r="G4" s="2"/>
      <c r="H4" s="2"/>
      <c r="I4" s="2"/>
      <c r="J4" s="2"/>
      <c r="K4" s="2"/>
    </row>
    <row r="5" spans="1:11" s="3" customFormat="1" ht="27.1" customHeight="1">
      <c r="A5" s="16" t="s">
        <v>1</v>
      </c>
      <c r="B5" s="6">
        <v>769.6</v>
      </c>
      <c r="C5" s="8">
        <v>37</v>
      </c>
      <c r="D5" s="8">
        <v>25</v>
      </c>
      <c r="E5" s="8">
        <v>15</v>
      </c>
      <c r="F5" s="2"/>
      <c r="G5" s="2"/>
      <c r="H5" s="2"/>
      <c r="I5" s="2"/>
      <c r="J5" s="2"/>
      <c r="K5" s="2"/>
    </row>
    <row r="6" spans="1:11" s="3" customFormat="1" ht="27.1" customHeight="1">
      <c r="A6" s="16" t="s">
        <v>2</v>
      </c>
      <c r="B6" s="6">
        <v>361.7</v>
      </c>
      <c r="C6" s="8">
        <v>18</v>
      </c>
      <c r="D6" s="8">
        <v>12</v>
      </c>
      <c r="E6" s="8">
        <v>7</v>
      </c>
      <c r="F6" s="2"/>
      <c r="G6" s="2"/>
      <c r="H6" s="2"/>
      <c r="I6" s="2"/>
      <c r="J6" s="2"/>
      <c r="K6" s="2"/>
    </row>
    <row r="7" spans="1:11" s="3" customFormat="1" ht="27.1" customHeight="1">
      <c r="A7" s="16" t="s">
        <v>3</v>
      </c>
      <c r="B7" s="6">
        <v>325.8</v>
      </c>
      <c r="C7" s="8">
        <v>16</v>
      </c>
      <c r="D7" s="8">
        <v>11</v>
      </c>
      <c r="E7" s="8">
        <v>7</v>
      </c>
      <c r="F7" s="2"/>
      <c r="G7" s="2"/>
      <c r="H7" s="2"/>
      <c r="I7" s="2"/>
      <c r="J7" s="2"/>
      <c r="K7" s="2"/>
    </row>
    <row r="8" spans="1:11" s="3" customFormat="1" ht="27.1" customHeight="1">
      <c r="A8" s="16" t="s">
        <v>4</v>
      </c>
      <c r="B8" s="6">
        <v>237.5</v>
      </c>
      <c r="C8" s="8">
        <v>12</v>
      </c>
      <c r="D8" s="8">
        <v>8</v>
      </c>
      <c r="E8" s="8">
        <v>5</v>
      </c>
      <c r="F8" s="2"/>
      <c r="G8" s="2"/>
      <c r="H8" s="2"/>
      <c r="I8" s="2"/>
      <c r="J8" s="2"/>
      <c r="K8" s="2"/>
    </row>
    <row r="9" spans="1:11" s="3" customFormat="1" ht="27.1" customHeight="1">
      <c r="A9" s="16" t="s">
        <v>5</v>
      </c>
      <c r="B9" s="6">
        <v>222.9</v>
      </c>
      <c r="C9" s="8">
        <v>11</v>
      </c>
      <c r="D9" s="8">
        <v>7</v>
      </c>
      <c r="E9" s="8">
        <v>4</v>
      </c>
      <c r="F9" s="2"/>
      <c r="G9" s="2"/>
      <c r="H9" s="2"/>
      <c r="I9" s="2"/>
      <c r="J9" s="2"/>
      <c r="K9" s="2"/>
    </row>
    <row r="10" spans="1:11" s="3" customFormat="1" ht="27.1" customHeight="1">
      <c r="A10" s="16" t="s">
        <v>6</v>
      </c>
      <c r="B10" s="6">
        <v>215.9</v>
      </c>
      <c r="C10" s="8">
        <v>11</v>
      </c>
      <c r="D10" s="8">
        <v>7</v>
      </c>
      <c r="E10" s="8">
        <v>4</v>
      </c>
      <c r="F10" s="2"/>
      <c r="G10" s="2"/>
      <c r="H10" s="2"/>
      <c r="I10" s="2"/>
      <c r="J10" s="2"/>
      <c r="K10" s="2"/>
    </row>
    <row r="11" spans="1:11" s="3" customFormat="1" ht="27.1" customHeight="1">
      <c r="A11" s="16" t="s">
        <v>7</v>
      </c>
      <c r="B11" s="6">
        <v>73.8</v>
      </c>
      <c r="C11" s="8">
        <v>4</v>
      </c>
      <c r="D11" s="8">
        <v>2</v>
      </c>
      <c r="E11" s="8">
        <v>1</v>
      </c>
      <c r="F11" s="2"/>
      <c r="G11" s="2"/>
      <c r="H11" s="2"/>
      <c r="I11" s="2"/>
      <c r="J11" s="2"/>
      <c r="K11" s="2"/>
    </row>
    <row r="12" spans="1:11" s="3" customFormat="1" ht="27.1" customHeight="1">
      <c r="A12" s="16" t="s">
        <v>8</v>
      </c>
      <c r="B12" s="6">
        <v>480.5</v>
      </c>
      <c r="C12" s="8">
        <v>24</v>
      </c>
      <c r="D12" s="8">
        <v>16</v>
      </c>
      <c r="E12" s="8">
        <v>10</v>
      </c>
      <c r="F12" s="2"/>
      <c r="G12" s="2"/>
      <c r="H12" s="2"/>
      <c r="I12" s="2"/>
      <c r="J12" s="2"/>
      <c r="K12" s="2"/>
    </row>
    <row r="13" spans="1:11" s="3" customFormat="1" ht="27.1" customHeight="1">
      <c r="A13" s="16" t="s">
        <v>9</v>
      </c>
      <c r="B13" s="6">
        <v>136.30000000000001</v>
      </c>
      <c r="C13" s="8">
        <v>7</v>
      </c>
      <c r="D13" s="8">
        <v>4</v>
      </c>
      <c r="E13" s="8">
        <v>3</v>
      </c>
      <c r="F13" s="2"/>
      <c r="G13" s="2"/>
      <c r="H13" s="2"/>
      <c r="I13" s="2"/>
      <c r="J13" s="2"/>
      <c r="K13" s="2"/>
    </row>
    <row r="14" spans="1:11" s="3" customFormat="1" ht="27.1" customHeight="1">
      <c r="A14" s="16" t="s">
        <v>10</v>
      </c>
      <c r="B14" s="6">
        <v>398.5</v>
      </c>
      <c r="C14" s="8">
        <v>20</v>
      </c>
      <c r="D14" s="8">
        <v>13</v>
      </c>
      <c r="E14" s="8">
        <v>8</v>
      </c>
      <c r="F14" s="2"/>
      <c r="G14" s="2"/>
      <c r="H14" s="2"/>
      <c r="I14" s="2"/>
      <c r="J14" s="2"/>
      <c r="K14" s="2"/>
    </row>
    <row r="15" spans="1:11" s="3" customFormat="1" ht="27.1" customHeight="1">
      <c r="A15" s="16" t="s">
        <v>11</v>
      </c>
      <c r="B15" s="6">
        <v>782.3</v>
      </c>
      <c r="C15" s="8">
        <v>38</v>
      </c>
      <c r="D15" s="8">
        <v>26</v>
      </c>
      <c r="E15" s="8">
        <v>15</v>
      </c>
      <c r="F15" s="2"/>
      <c r="G15" s="2"/>
      <c r="H15" s="2"/>
      <c r="I15" s="2"/>
      <c r="J15" s="2"/>
      <c r="K15" s="2"/>
    </row>
    <row r="16" spans="1:11" s="3" customFormat="1" ht="27.1" customHeight="1">
      <c r="A16" s="16" t="s">
        <v>12</v>
      </c>
      <c r="B16" s="6">
        <v>548.6</v>
      </c>
      <c r="C16" s="8">
        <v>27</v>
      </c>
      <c r="D16" s="8">
        <v>18</v>
      </c>
      <c r="E16" s="8">
        <v>11</v>
      </c>
      <c r="F16" s="2"/>
      <c r="G16" s="2"/>
      <c r="H16" s="2"/>
      <c r="I16" s="2"/>
      <c r="J16" s="2"/>
      <c r="K16" s="2"/>
    </row>
    <row r="17" spans="1:11" s="3" customFormat="1" ht="27.1" customHeight="1">
      <c r="A17" s="16" t="s">
        <v>13</v>
      </c>
      <c r="B17" s="6">
        <v>572.5</v>
      </c>
      <c r="C17" s="8">
        <v>28</v>
      </c>
      <c r="D17" s="8">
        <v>19</v>
      </c>
      <c r="E17" s="8">
        <v>11</v>
      </c>
      <c r="F17" s="2"/>
      <c r="G17" s="2"/>
      <c r="H17" s="2"/>
      <c r="I17" s="2"/>
      <c r="J17" s="2"/>
      <c r="K17" s="2"/>
    </row>
    <row r="18" spans="1:11" s="3" customFormat="1" ht="27.1" customHeight="1">
      <c r="A18" s="16" t="s">
        <v>14</v>
      </c>
      <c r="B18" s="6">
        <v>499.6</v>
      </c>
      <c r="C18" s="8">
        <v>25</v>
      </c>
      <c r="D18" s="8">
        <v>16</v>
      </c>
      <c r="E18" s="8">
        <v>10</v>
      </c>
      <c r="F18" s="2"/>
      <c r="G18" s="2"/>
      <c r="H18" s="2"/>
      <c r="I18" s="2"/>
      <c r="J18" s="2"/>
      <c r="K18" s="2"/>
    </row>
    <row r="19" spans="1:11" s="3" customFormat="1" ht="27.1" customHeight="1">
      <c r="A19" s="16" t="s">
        <v>15</v>
      </c>
      <c r="B19" s="6">
        <v>143</v>
      </c>
      <c r="C19" s="8">
        <v>7</v>
      </c>
      <c r="D19" s="8">
        <v>5</v>
      </c>
      <c r="E19" s="8">
        <v>3</v>
      </c>
      <c r="F19" s="2"/>
      <c r="G19" s="2"/>
      <c r="H19" s="2"/>
      <c r="I19" s="2"/>
      <c r="J19" s="2"/>
      <c r="K19" s="2"/>
    </row>
    <row r="20" spans="1:11" s="3" customFormat="1" ht="27.1" customHeight="1">
      <c r="A20" s="16" t="s">
        <v>16</v>
      </c>
      <c r="B20" s="6">
        <v>208.7</v>
      </c>
      <c r="C20" s="8">
        <v>10</v>
      </c>
      <c r="D20" s="8">
        <v>7</v>
      </c>
      <c r="E20" s="8">
        <v>4</v>
      </c>
      <c r="F20" s="2"/>
      <c r="G20" s="2"/>
      <c r="H20" s="2"/>
      <c r="I20" s="2"/>
      <c r="J20" s="2"/>
      <c r="K20" s="2"/>
    </row>
    <row r="21" spans="1:11" s="3" customFormat="1" ht="27.1" customHeight="1">
      <c r="A21" s="16" t="s">
        <v>25</v>
      </c>
      <c r="B21" s="6">
        <v>48.7</v>
      </c>
      <c r="C21" s="8">
        <v>2</v>
      </c>
      <c r="D21" s="8">
        <v>2</v>
      </c>
      <c r="E21" s="8">
        <v>1</v>
      </c>
      <c r="F21" s="2"/>
      <c r="G21" s="2"/>
      <c r="H21" s="2"/>
      <c r="I21" s="2"/>
      <c r="J21" s="2"/>
      <c r="K21" s="2"/>
    </row>
    <row r="22" spans="1:11" s="3" customFormat="1" ht="27.1" customHeight="1">
      <c r="A22" s="16" t="s">
        <v>19</v>
      </c>
      <c r="B22" s="6">
        <v>57.1</v>
      </c>
      <c r="C22" s="8">
        <v>3</v>
      </c>
      <c r="D22" s="8">
        <v>2</v>
      </c>
      <c r="E22" s="8">
        <v>1</v>
      </c>
      <c r="F22" s="2"/>
      <c r="G22" s="2"/>
      <c r="H22" s="2"/>
      <c r="I22" s="2"/>
      <c r="J22" s="2"/>
      <c r="K22" s="2"/>
    </row>
    <row r="23" spans="1:11" ht="27.1" customHeight="1">
      <c r="A23" s="17" t="s">
        <v>26</v>
      </c>
      <c r="B23" s="9" t="s">
        <v>27</v>
      </c>
      <c r="C23" s="8">
        <v>2</v>
      </c>
      <c r="D23" s="7" t="s">
        <v>20</v>
      </c>
      <c r="E23" s="7" t="s">
        <v>20</v>
      </c>
      <c r="F23" s="1"/>
      <c r="G23" s="1"/>
      <c r="H23" s="1"/>
      <c r="I23" s="1"/>
      <c r="J23" s="1"/>
      <c r="K23" s="1"/>
    </row>
    <row r="24" spans="1:11" ht="27.1" customHeight="1">
      <c r="A24" s="18"/>
      <c r="B24" s="10" t="s">
        <v>28</v>
      </c>
      <c r="C24" s="11">
        <v>1</v>
      </c>
      <c r="D24" s="10"/>
      <c r="E24" s="10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2">
    <mergeCell ref="A2:E2"/>
    <mergeCell ref="A23:A24"/>
  </mergeCells>
  <phoneticPr fontId="1" type="noConversion"/>
  <printOptions horizontalCentered="1"/>
  <pageMargins left="0.70866141732283472" right="0.51181102362204722" top="0.62992125984251968" bottom="0.66" header="0.31496062992125984" footer="0.4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8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8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china</cp:lastModifiedBy>
  <cp:lastPrinted>2016-04-27T07:33:09Z</cp:lastPrinted>
  <dcterms:created xsi:type="dcterms:W3CDTF">2016-04-21T05:50:38Z</dcterms:created>
  <dcterms:modified xsi:type="dcterms:W3CDTF">2016-04-27T07:33:14Z</dcterms:modified>
</cp:coreProperties>
</file>